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 activeTab="3"/>
  </bookViews>
  <sheets>
    <sheet name="院感防控消毒类" sheetId="12" r:id="rId1"/>
    <sheet name="消毒供应中心灭菌打包耗材" sheetId="7" r:id="rId2"/>
    <sheet name="消毒供应中心灭菌清洗类" sheetId="8" r:id="rId3"/>
    <sheet name="血糖仪及血糖试纸" sheetId="11" r:id="rId4"/>
  </sheets>
  <calcPr calcId="144525"/>
</workbook>
</file>

<file path=xl/sharedStrings.xml><?xml version="1.0" encoding="utf-8"?>
<sst xmlns="http://schemas.openxmlformats.org/spreadsheetml/2006/main" count="113" uniqueCount="65">
  <si>
    <t>医疗低值普耗物资材料（第三批）招标清单</t>
  </si>
  <si>
    <t>项目分类</t>
  </si>
  <si>
    <t>包件号</t>
  </si>
  <si>
    <t>序号</t>
  </si>
  <si>
    <t>材料名称</t>
  </si>
  <si>
    <t>规格型号</t>
  </si>
  <si>
    <t>计价单位</t>
  </si>
  <si>
    <t>参考单价</t>
  </si>
  <si>
    <t>预计年采购数量</t>
  </si>
  <si>
    <t>预计年采购金额</t>
  </si>
  <si>
    <t>备注</t>
  </si>
  <si>
    <t>院感防控消毒类</t>
  </si>
  <si>
    <t>包件1</t>
  </si>
  <si>
    <t>医用颗粒物防护口罩</t>
  </si>
  <si>
    <t>N95 用于过滤空气中的微粒、隔离飞沫、血液、体液、分泌物等</t>
  </si>
  <si>
    <t>个</t>
  </si>
  <si>
    <t>医用一次性防护服</t>
  </si>
  <si>
    <t>连体式，大中小号，用于临床医务人员在工作时接触具有潜在感染性的患者血液、体液、分泌物等提供阻隔、防护作用</t>
  </si>
  <si>
    <t>件</t>
  </si>
  <si>
    <t>碘伏消毒液</t>
  </si>
  <si>
    <t>60ml/瓶 有效碘含量2.25-2.75g/L，可杀灭肠道致病菌、化脓性球菌、致病性酵母菌和医院感染常见菌，适用于手术及注射部位皮肤消毒。</t>
  </si>
  <si>
    <t>瓶</t>
  </si>
  <si>
    <t>外科手消毒液（免洗）</t>
  </si>
  <si>
    <t>1000ml/瓶 含0.9％-1.1％葡萄糖酸洗必泰和54.9％-66.9％乙醇，可杀灭肠道致病菌、化脓性球菌、致病性酵母菌和医院感染常见菌，适用于外科快速手消毒，无需水洗。</t>
  </si>
  <si>
    <t>抗菌洗手液</t>
  </si>
  <si>
    <t>500ml/瓶 含三氯羟基二苯醚0.19％-0.23％，可杀灭肠道致病菌、化脓性球菌，适用于手部皮肤的清洁、去污和杀菌。</t>
  </si>
  <si>
    <t>手消毒凝胶</t>
  </si>
  <si>
    <t>500ml/瓶 含0.5％-0.6％三氯羟基二苯醚和50％-60％乙醇，可杀灭肠道致病菌、化脓性球菌、致病性酵母菌和医院感染常见菌，适用于外科快速手消毒和卫生手消毒，无需水洗。</t>
  </si>
  <si>
    <t>葡萄糖酸氯已定醇皮肤消毒液</t>
  </si>
  <si>
    <t>60ml/瓶 含1.8％-2.2％葡萄糖酸己定和63％-77％乙醇，可杀灭肠道致病菌、化脓性球菌、致病性酵母菌和医院感染常见菌，适用于手术及注射部位皮肤消毒。</t>
  </si>
  <si>
    <t>含氯消毒片</t>
  </si>
  <si>
    <t>100片/瓶 有效氯含量450mg-550mg/片，可杀灭肠道致病菌、化脓性球菌、致病性酵母菌和细菌芽孢，并能灭活病毒，适用于环境表面和物品的消毒。</t>
  </si>
  <si>
    <t>消毒供应中心灭菌打包耗材类</t>
  </si>
  <si>
    <t>包件4</t>
  </si>
  <si>
    <t>一次性灭菌包装用无纺布</t>
  </si>
  <si>
    <t>50cm*50cm 50g/60g/70g 各颜色 用于灭菌物品的包装，可用于压力蒸汽、环氧乙烷以及过氧化氢等离子体灭菌，一次性使用</t>
  </si>
  <si>
    <t>张</t>
  </si>
  <si>
    <t>具备国家认证的第三方检测报告</t>
  </si>
  <si>
    <t>80cm*80cm 50g/60g/70g 各颜色 用于灭菌物品的包装，可用于压力蒸汽、环氧乙烷以及过氧化氢等离子体灭菌，一次性使用</t>
  </si>
  <si>
    <t>一次性灭菌包装用纸塑包装袋</t>
  </si>
  <si>
    <t>扁平 宽10cm*长200m 用于灭菌物品的包装，可用于压力蒸汽灭菌，带有灭菌过程指示标识，一次性使用</t>
  </si>
  <si>
    <t>卷</t>
  </si>
  <si>
    <t>带折 宽30cm*长100m 用于灭菌物品的包装，可用于压力蒸汽灭菌，带有灭菌过程指示标识，一次性使用</t>
  </si>
  <si>
    <t>封包胶带</t>
  </si>
  <si>
    <t>宽18-19mm*长50m 用于灭菌包的固定封包</t>
  </si>
  <si>
    <t>吸水纸</t>
  </si>
  <si>
    <t>白色纤维材质 30cm*35cm 70g 用于放置在灭菌包内手术器械盘上，吸收水分，防止湿包</t>
  </si>
  <si>
    <t>剪刀保护套</t>
  </si>
  <si>
    <t>用于清洗灭菌时保护剪刀刃口</t>
  </si>
  <si>
    <t>消毒供应中心灭菌清洗类</t>
  </si>
  <si>
    <t>包件5</t>
  </si>
  <si>
    <t>多酶清洗剂</t>
  </si>
  <si>
    <t>4L/桶 全效型 用于清洗手术器械和内镜，去除所有有机污染物，并具备防锈功能</t>
  </si>
  <si>
    <t>桶</t>
  </si>
  <si>
    <t>用量大</t>
  </si>
  <si>
    <t>浓缩型润滑剂</t>
  </si>
  <si>
    <t>4L/桶 含水溶性矿物油，无油性、无粘性、无毒 通过在手术器械外壁形成一层保护屏障，防止锈蚀、点蚀、麻斑和色斑的产生，可用于压力蒸汽灭菌、环氧乙烷灭菌。</t>
  </si>
  <si>
    <t>血糖仪及血糖试纸</t>
  </si>
  <si>
    <t>包件7</t>
  </si>
  <si>
    <t>便携式血糖分析仪</t>
  </si>
  <si>
    <t>成人型 具有试纸推射功能，符合院感要求；液晶彩色屏幕显示；有高低血糖预警提示，可根据临床需要设置预警值；免条码操作；内置仪器序列号与机身序列号匹配，可溯源，含原厂血糖管理系统、慢病管理系统（非第三方），血糖数据可通过WIFI无线传输</t>
  </si>
  <si>
    <t>台</t>
  </si>
  <si>
    <t>血糖试纸</t>
  </si>
  <si>
    <t xml:space="preserve">成人型 与成人型便携式血糖分析仪配套，测试范围：1.1-33.3mmol/L，红细胞压积30%-55%，吸血量≤1ul，检测时间≤5秒                                                                </t>
  </si>
  <si>
    <t>片</t>
  </si>
</sst>
</file>

<file path=xl/styles.xml><?xml version="1.0" encoding="utf-8"?>
<styleSheet xmlns="http://schemas.openxmlformats.org/spreadsheetml/2006/main">
  <numFmts count="6">
    <numFmt numFmtId="176" formatCode="0_);[Red]\(0\)"/>
    <numFmt numFmtId="177" formatCode="0.00_ "/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</numFmts>
  <fonts count="28">
    <font>
      <sz val="11"/>
      <color theme="1"/>
      <name val="宋体"/>
      <charset val="134"/>
      <scheme val="minor"/>
    </font>
    <font>
      <sz val="11"/>
      <color rgb="FFFF0000"/>
      <name val="宋体"/>
      <charset val="134"/>
      <scheme val="minor"/>
    </font>
    <font>
      <sz val="10"/>
      <color theme="1"/>
      <name val="宋体"/>
      <charset val="134"/>
      <scheme val="minor"/>
    </font>
    <font>
      <sz val="20"/>
      <color theme="1"/>
      <name val="黑体"/>
      <charset val="134"/>
    </font>
    <font>
      <b/>
      <sz val="11"/>
      <color theme="1"/>
      <name val="宋体"/>
      <charset val="134"/>
      <scheme val="minor"/>
    </font>
    <font>
      <b/>
      <sz val="10"/>
      <color theme="1"/>
      <name val="宋体"/>
      <charset val="134"/>
      <scheme val="minor"/>
    </font>
    <font>
      <b/>
      <sz val="14"/>
      <color theme="1"/>
      <name val="宋体"/>
      <charset val="134"/>
      <scheme val="minor"/>
    </font>
    <font>
      <sz val="10"/>
      <color theme="1"/>
      <name val="黑体"/>
      <charset val="134"/>
    </font>
    <font>
      <b/>
      <sz val="12"/>
      <color theme="1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1"/>
      <color rgb="FFFFFFF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0061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</fills>
  <borders count="16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50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3" fillId="8" borderId="9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4" fillId="12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0" fillId="3" borderId="8" applyNumberFormat="0" applyFont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2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14" fillId="17" borderId="0" applyNumberFormat="0" applyBorder="0" applyAlignment="0" applyProtection="0">
      <alignment vertical="center"/>
    </xf>
    <xf numFmtId="0" fontId="18" fillId="0" borderId="14" applyNumberFormat="0" applyFill="0" applyAlignment="0" applyProtection="0">
      <alignment vertical="center"/>
    </xf>
    <xf numFmtId="0" fontId="14" fillId="20" borderId="0" applyNumberFormat="0" applyBorder="0" applyAlignment="0" applyProtection="0">
      <alignment vertical="center"/>
    </xf>
    <xf numFmtId="0" fontId="26" fillId="21" borderId="15" applyNumberFormat="0" applyAlignment="0" applyProtection="0">
      <alignment vertical="center"/>
    </xf>
    <xf numFmtId="0" fontId="27" fillId="21" borderId="9" applyNumberFormat="0" applyAlignment="0" applyProtection="0">
      <alignment vertical="center"/>
    </xf>
    <xf numFmtId="0" fontId="19" fillId="16" borderId="10" applyNumberFormat="0" applyAlignment="0" applyProtection="0">
      <alignment vertical="center"/>
    </xf>
    <xf numFmtId="0" fontId="11" fillId="23" borderId="0" applyNumberFormat="0" applyBorder="0" applyAlignment="0" applyProtection="0">
      <alignment vertical="center"/>
    </xf>
    <xf numFmtId="0" fontId="14" fillId="24" borderId="0" applyNumberFormat="0" applyBorder="0" applyAlignment="0" applyProtection="0">
      <alignment vertical="center"/>
    </xf>
    <xf numFmtId="0" fontId="21" fillId="0" borderId="11" applyNumberFormat="0" applyFill="0" applyAlignment="0" applyProtection="0">
      <alignment vertical="center"/>
    </xf>
    <xf numFmtId="0" fontId="23" fillId="0" borderId="13" applyNumberFormat="0" applyFill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1" fillId="25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28" borderId="0" applyNumberFormat="0" applyBorder="0" applyAlignment="0" applyProtection="0">
      <alignment vertical="center"/>
    </xf>
    <xf numFmtId="0" fontId="11" fillId="29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14" fillId="31" borderId="0" applyNumberFormat="0" applyBorder="0" applyAlignment="0" applyProtection="0">
      <alignment vertical="center"/>
    </xf>
    <xf numFmtId="0" fontId="11" fillId="22" borderId="0" applyNumberFormat="0" applyBorder="0" applyAlignment="0" applyProtection="0">
      <alignment vertical="center"/>
    </xf>
    <xf numFmtId="0" fontId="11" fillId="32" borderId="0" applyNumberFormat="0" applyBorder="0" applyAlignment="0" applyProtection="0">
      <alignment vertical="center"/>
    </xf>
    <xf numFmtId="0" fontId="14" fillId="33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4" fillId="11" borderId="0" applyNumberFormat="0" applyBorder="0" applyAlignment="0" applyProtection="0">
      <alignment vertical="center"/>
    </xf>
    <xf numFmtId="0" fontId="14" fillId="30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0" fontId="0" fillId="0" borderId="0">
      <alignment vertical="center"/>
    </xf>
  </cellStyleXfs>
  <cellXfs count="63">
    <xf numFmtId="0" fontId="0" fillId="0" borderId="0" xfId="0">
      <alignment vertical="center"/>
    </xf>
    <xf numFmtId="0" fontId="1" fillId="0" borderId="0" xfId="49" applyFont="1" applyFill="1">
      <alignment vertical="center"/>
    </xf>
    <xf numFmtId="0" fontId="0" fillId="0" borderId="0" xfId="49" applyFill="1" applyAlignment="1">
      <alignment vertical="center" wrapText="1"/>
    </xf>
    <xf numFmtId="0" fontId="0" fillId="0" borderId="0" xfId="49" applyFill="1">
      <alignment vertical="center"/>
    </xf>
    <xf numFmtId="0" fontId="0" fillId="0" borderId="0" xfId="49" applyFill="1" applyAlignment="1">
      <alignment horizontal="center" vertical="center"/>
    </xf>
    <xf numFmtId="177" fontId="2" fillId="0" borderId="0" xfId="49" applyNumberFormat="1" applyFont="1" applyFill="1" applyBorder="1" applyAlignment="1">
      <alignment horizontal="center" vertical="center"/>
    </xf>
    <xf numFmtId="0" fontId="3" fillId="0" borderId="1" xfId="49" applyFont="1" applyFill="1" applyBorder="1" applyAlignment="1">
      <alignment horizontal="center" vertical="center" wrapText="1"/>
    </xf>
    <xf numFmtId="0" fontId="4" fillId="0" borderId="2" xfId="49" applyFont="1" applyFill="1" applyBorder="1" applyAlignment="1">
      <alignment horizontal="center" vertical="center" wrapText="1"/>
    </xf>
    <xf numFmtId="0" fontId="4" fillId="0" borderId="3" xfId="49" applyFont="1" applyFill="1" applyBorder="1" applyAlignment="1">
      <alignment horizontal="center" vertical="center" wrapText="1"/>
    </xf>
    <xf numFmtId="177" fontId="5" fillId="0" borderId="2" xfId="49" applyNumberFormat="1" applyFont="1" applyFill="1" applyBorder="1" applyAlignment="1">
      <alignment horizontal="center" vertical="center" wrapText="1"/>
    </xf>
    <xf numFmtId="176" fontId="5" fillId="0" borderId="2" xfId="49" applyNumberFormat="1" applyFont="1" applyFill="1" applyBorder="1" applyAlignment="1">
      <alignment horizontal="center" vertical="center" wrapText="1"/>
    </xf>
    <xf numFmtId="0" fontId="6" fillId="0" borderId="2" xfId="49" applyFont="1" applyFill="1" applyBorder="1" applyAlignment="1">
      <alignment horizontal="center" vertical="center" wrapText="1"/>
    </xf>
    <xf numFmtId="0" fontId="6" fillId="0" borderId="2" xfId="49" applyFont="1" applyFill="1" applyBorder="1" applyAlignment="1">
      <alignment horizontal="center" vertical="center"/>
    </xf>
    <xf numFmtId="0" fontId="2" fillId="0" borderId="2" xfId="49" applyFont="1" applyFill="1" applyBorder="1" applyAlignment="1">
      <alignment horizontal="center" vertical="center" wrapText="1"/>
    </xf>
    <xf numFmtId="49" fontId="2" fillId="0" borderId="3" xfId="49" applyNumberFormat="1" applyFont="1" applyFill="1" applyBorder="1">
      <alignment vertical="center"/>
    </xf>
    <xf numFmtId="0" fontId="2" fillId="0" borderId="2" xfId="49" applyFont="1" applyFill="1" applyBorder="1" applyAlignment="1">
      <alignment horizontal="left" vertical="center" wrapText="1"/>
    </xf>
    <xf numFmtId="177" fontId="2" fillId="0" borderId="2" xfId="49" applyNumberFormat="1" applyFont="1" applyFill="1" applyBorder="1" applyAlignment="1">
      <alignment horizontal="center" vertical="center"/>
    </xf>
    <xf numFmtId="177" fontId="7" fillId="0" borderId="0" xfId="49" applyNumberFormat="1" applyFont="1" applyFill="1" applyBorder="1" applyAlignment="1">
      <alignment vertical="center"/>
    </xf>
    <xf numFmtId="177" fontId="5" fillId="0" borderId="4" xfId="49" applyNumberFormat="1" applyFont="1" applyFill="1" applyBorder="1" applyAlignment="1">
      <alignment horizontal="center" vertical="center" wrapText="1"/>
    </xf>
    <xf numFmtId="0" fontId="4" fillId="0" borderId="4" xfId="49" applyFont="1" applyFill="1" applyBorder="1" applyAlignment="1">
      <alignment horizontal="center" vertical="center" wrapText="1"/>
    </xf>
    <xf numFmtId="4" fontId="2" fillId="0" borderId="2" xfId="49" applyNumberFormat="1" applyFont="1" applyFill="1" applyBorder="1" applyAlignment="1">
      <alignment horizontal="center" vertical="center"/>
    </xf>
    <xf numFmtId="0" fontId="1" fillId="2" borderId="0" xfId="49" applyFont="1" applyFill="1">
      <alignment vertical="center"/>
    </xf>
    <xf numFmtId="176" fontId="2" fillId="0" borderId="0" xfId="49" applyNumberFormat="1" applyFont="1" applyFill="1" applyBorder="1" applyAlignment="1">
      <alignment horizontal="center" vertical="center"/>
    </xf>
    <xf numFmtId="177" fontId="2" fillId="0" borderId="0" xfId="49" applyNumberFormat="1" applyFont="1" applyFill="1" applyBorder="1" applyAlignment="1">
      <alignment horizontal="right" vertical="center"/>
    </xf>
    <xf numFmtId="0" fontId="3" fillId="0" borderId="0" xfId="49" applyFont="1" applyFill="1" applyAlignment="1">
      <alignment horizontal="center" vertical="center" wrapText="1"/>
    </xf>
    <xf numFmtId="0" fontId="3" fillId="0" borderId="0" xfId="49" applyFont="1" applyFill="1" applyAlignment="1">
      <alignment horizontal="center" vertical="center"/>
    </xf>
    <xf numFmtId="177" fontId="7" fillId="0" borderId="0" xfId="49" applyNumberFormat="1" applyFont="1" applyFill="1" applyBorder="1" applyAlignment="1">
      <alignment horizontal="center" vertical="center"/>
    </xf>
    <xf numFmtId="0" fontId="8" fillId="0" borderId="5" xfId="49" applyFont="1" applyFill="1" applyBorder="1" applyAlignment="1">
      <alignment horizontal="center" vertical="center" wrapText="1"/>
    </xf>
    <xf numFmtId="0" fontId="8" fillId="0" borderId="2" xfId="49" applyFont="1" applyFill="1" applyBorder="1" applyAlignment="1">
      <alignment horizontal="center" vertical="center"/>
    </xf>
    <xf numFmtId="0" fontId="2" fillId="2" borderId="2" xfId="49" applyFont="1" applyFill="1" applyBorder="1" applyAlignment="1">
      <alignment horizontal="center" vertical="center" wrapText="1"/>
    </xf>
    <xf numFmtId="49" fontId="2" fillId="2" borderId="3" xfId="49" applyNumberFormat="1" applyFont="1" applyFill="1" applyBorder="1">
      <alignment vertical="center"/>
    </xf>
    <xf numFmtId="49" fontId="2" fillId="2" borderId="2" xfId="49" applyNumberFormat="1" applyFont="1" applyFill="1" applyBorder="1" applyAlignment="1">
      <alignment vertical="center" wrapText="1"/>
    </xf>
    <xf numFmtId="177" fontId="2" fillId="2" borderId="2" xfId="49" applyNumberFormat="1" applyFont="1" applyFill="1" applyBorder="1" applyAlignment="1">
      <alignment horizontal="center" vertical="center"/>
    </xf>
    <xf numFmtId="176" fontId="2" fillId="2" borderId="2" xfId="49" applyNumberFormat="1" applyFont="1" applyFill="1" applyBorder="1" applyAlignment="1">
      <alignment horizontal="center" vertical="center"/>
    </xf>
    <xf numFmtId="0" fontId="8" fillId="0" borderId="6" xfId="49" applyFont="1" applyFill="1" applyBorder="1" applyAlignment="1">
      <alignment horizontal="center" vertical="center" wrapText="1"/>
    </xf>
    <xf numFmtId="177" fontId="7" fillId="0" borderId="0" xfId="49" applyNumberFormat="1" applyFont="1" applyFill="1" applyBorder="1" applyAlignment="1">
      <alignment horizontal="right" vertical="center"/>
    </xf>
    <xf numFmtId="4" fontId="2" fillId="2" borderId="2" xfId="49" applyNumberFormat="1" applyFont="1" applyFill="1" applyBorder="1" applyAlignment="1">
      <alignment horizontal="center" vertical="center"/>
    </xf>
    <xf numFmtId="0" fontId="0" fillId="0" borderId="2" xfId="49" applyFont="1" applyFill="1" applyBorder="1">
      <alignment vertical="center"/>
    </xf>
    <xf numFmtId="0" fontId="0" fillId="2" borderId="2" xfId="49" applyFont="1" applyFill="1" applyBorder="1">
      <alignment vertical="center"/>
    </xf>
    <xf numFmtId="0" fontId="8" fillId="0" borderId="2" xfId="49" applyFont="1" applyFill="1" applyBorder="1" applyAlignment="1">
      <alignment horizontal="center" vertical="center" wrapText="1"/>
    </xf>
    <xf numFmtId="49" fontId="2" fillId="0" borderId="2" xfId="49" applyNumberFormat="1" applyFont="1" applyFill="1" applyBorder="1" applyAlignment="1">
      <alignment vertical="center" wrapText="1"/>
    </xf>
    <xf numFmtId="177" fontId="2" fillId="0" borderId="2" xfId="49" applyNumberFormat="1" applyFont="1" applyFill="1" applyBorder="1" applyAlignment="1">
      <alignment horizontal="center" vertical="center" wrapText="1"/>
    </xf>
    <xf numFmtId="176" fontId="2" fillId="0" borderId="2" xfId="49" applyNumberFormat="1" applyFont="1" applyFill="1" applyBorder="1" applyAlignment="1">
      <alignment horizontal="center" vertical="center" wrapText="1"/>
    </xf>
    <xf numFmtId="49" fontId="2" fillId="0" borderId="7" xfId="49" applyNumberFormat="1" applyFont="1" applyFill="1" applyBorder="1" applyAlignment="1">
      <alignment vertical="center" wrapText="1"/>
    </xf>
    <xf numFmtId="177" fontId="2" fillId="0" borderId="7" xfId="49" applyNumberFormat="1" applyFont="1" applyFill="1" applyBorder="1" applyAlignment="1">
      <alignment horizontal="center" vertical="center" wrapText="1"/>
    </xf>
    <xf numFmtId="176" fontId="2" fillId="0" borderId="7" xfId="49" applyNumberFormat="1" applyFont="1" applyFill="1" applyBorder="1" applyAlignment="1">
      <alignment horizontal="center" vertical="center" wrapText="1"/>
    </xf>
    <xf numFmtId="49" fontId="2" fillId="0" borderId="2" xfId="49" applyNumberFormat="1" applyFont="1" applyFill="1" applyBorder="1">
      <alignment vertical="center"/>
    </xf>
    <xf numFmtId="176" fontId="2" fillId="0" borderId="2" xfId="49" applyNumberFormat="1" applyFont="1" applyFill="1" applyBorder="1" applyAlignment="1">
      <alignment horizontal="center" vertical="center"/>
    </xf>
    <xf numFmtId="4" fontId="2" fillId="0" borderId="7" xfId="49" applyNumberFormat="1" applyFont="1" applyFill="1" applyBorder="1" applyAlignment="1">
      <alignment horizontal="center" vertical="center"/>
    </xf>
    <xf numFmtId="0" fontId="2" fillId="0" borderId="2" xfId="49" applyFont="1" applyFill="1" applyBorder="1" applyAlignment="1">
      <alignment horizontal="center" vertical="center"/>
    </xf>
    <xf numFmtId="177" fontId="2" fillId="0" borderId="2" xfId="49" applyNumberFormat="1" applyFont="1" applyFill="1" applyBorder="1" applyAlignment="1">
      <alignment horizontal="right" vertical="center"/>
    </xf>
    <xf numFmtId="0" fontId="0" fillId="0" borderId="0" xfId="49" applyFont="1" applyFill="1" applyAlignment="1">
      <alignment vertical="center" wrapText="1"/>
    </xf>
    <xf numFmtId="0" fontId="0" fillId="0" borderId="0" xfId="49" applyFont="1" applyFill="1">
      <alignment vertical="center"/>
    </xf>
    <xf numFmtId="0" fontId="0" fillId="0" borderId="0" xfId="49" applyFont="1" applyFill="1">
      <alignment vertical="center"/>
    </xf>
    <xf numFmtId="176" fontId="2" fillId="0" borderId="0" xfId="49" applyNumberFormat="1" applyFont="1" applyFill="1" applyBorder="1" applyAlignment="1">
      <alignment horizontal="right" vertical="center"/>
    </xf>
    <xf numFmtId="0" fontId="4" fillId="0" borderId="2" xfId="49" applyFont="1" applyFill="1" applyBorder="1" applyAlignment="1">
      <alignment horizontal="center" vertical="center"/>
    </xf>
    <xf numFmtId="49" fontId="2" fillId="0" borderId="3" xfId="49" applyNumberFormat="1" applyFont="1" applyFill="1" applyBorder="1" applyAlignment="1">
      <alignment horizontal="left" vertical="center" wrapText="1"/>
    </xf>
    <xf numFmtId="49" fontId="2" fillId="0" borderId="2" xfId="49" applyNumberFormat="1" applyFont="1" applyFill="1" applyBorder="1" applyAlignment="1">
      <alignment horizontal="left" vertical="center" wrapText="1"/>
    </xf>
    <xf numFmtId="49" fontId="2" fillId="0" borderId="2" xfId="49" applyNumberFormat="1" applyFont="1" applyFill="1" applyBorder="1" applyAlignment="1">
      <alignment horizontal="center" vertical="center" wrapText="1"/>
    </xf>
    <xf numFmtId="4" fontId="2" fillId="0" borderId="2" xfId="49" applyNumberFormat="1" applyFont="1" applyBorder="1" applyAlignment="1">
      <alignment horizontal="center" vertical="center"/>
    </xf>
    <xf numFmtId="176" fontId="2" fillId="0" borderId="2" xfId="49" applyNumberFormat="1" applyFont="1" applyBorder="1" applyAlignment="1">
      <alignment horizontal="center" vertical="center"/>
    </xf>
    <xf numFmtId="0" fontId="0" fillId="0" borderId="2" xfId="49" applyFont="1" applyFill="1" applyBorder="1" applyAlignment="1">
      <alignment vertical="center"/>
    </xf>
    <xf numFmtId="0" fontId="0" fillId="0" borderId="2" xfId="49" applyFont="1" applyFill="1" applyBorder="1" applyAlignment="1">
      <alignment vertical="center"/>
    </xf>
  </cellXfs>
  <cellStyles count="50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常规 2" xfId="49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7" Type="http://schemas.openxmlformats.org/officeDocument/2006/relationships/sharedStrings" Target="sharedStrings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10"/>
  <sheetViews>
    <sheetView workbookViewId="0">
      <selection activeCell="D21" sqref="D21"/>
    </sheetView>
  </sheetViews>
  <sheetFormatPr defaultColWidth="9" defaultRowHeight="13.5"/>
  <cols>
    <col min="1" max="1" width="7" style="2" customWidth="1"/>
    <col min="2" max="2" width="7.88333333333333" style="3" customWidth="1"/>
    <col min="3" max="3" width="5.38333333333333" style="3" customWidth="1"/>
    <col min="4" max="4" width="16.6333333333333" style="3" customWidth="1"/>
    <col min="5" max="5" width="58.1333333333333" style="3" customWidth="1"/>
    <col min="6" max="6" width="6.13333333333333" style="3" customWidth="1"/>
    <col min="7" max="7" width="10.1333333333333" style="5" customWidth="1"/>
    <col min="8" max="8" width="9.13333333333333" style="54" customWidth="1"/>
    <col min="9" max="9" width="11.5" style="23" customWidth="1"/>
    <col min="10" max="10" width="10.3833333333333" style="3" customWidth="1"/>
    <col min="11" max="16384" width="9" style="3"/>
  </cols>
  <sheetData>
    <row r="1" s="3" customFormat="1" ht="44.1" customHeight="1" spans="1:10">
      <c r="A1" s="24" t="s">
        <v>0</v>
      </c>
      <c r="B1" s="25"/>
      <c r="C1" s="25"/>
      <c r="D1" s="25"/>
      <c r="E1" s="25"/>
      <c r="F1" s="25"/>
      <c r="G1" s="25"/>
      <c r="H1" s="26"/>
      <c r="I1" s="26"/>
      <c r="J1" s="35"/>
    </row>
    <row r="2" s="51" customFormat="1" ht="33" customHeight="1" spans="1:10">
      <c r="A2" s="7" t="s">
        <v>1</v>
      </c>
      <c r="B2" s="7" t="s">
        <v>2</v>
      </c>
      <c r="C2" s="7" t="s">
        <v>3</v>
      </c>
      <c r="D2" s="7" t="s">
        <v>4</v>
      </c>
      <c r="E2" s="8" t="s">
        <v>5</v>
      </c>
      <c r="F2" s="8" t="s">
        <v>6</v>
      </c>
      <c r="G2" s="9" t="s">
        <v>7</v>
      </c>
      <c r="H2" s="10" t="s">
        <v>8</v>
      </c>
      <c r="I2" s="18" t="s">
        <v>9</v>
      </c>
      <c r="J2" s="19" t="s">
        <v>10</v>
      </c>
    </row>
    <row r="3" s="52" customFormat="1" ht="20.1" customHeight="1" spans="1:10">
      <c r="A3" s="39" t="s">
        <v>11</v>
      </c>
      <c r="B3" s="55" t="s">
        <v>12</v>
      </c>
      <c r="C3" s="13">
        <v>1</v>
      </c>
      <c r="D3" s="56" t="s">
        <v>13</v>
      </c>
      <c r="E3" s="57" t="s">
        <v>14</v>
      </c>
      <c r="F3" s="58" t="s">
        <v>15</v>
      </c>
      <c r="G3" s="20">
        <v>18</v>
      </c>
      <c r="H3" s="47">
        <v>360</v>
      </c>
      <c r="I3" s="20">
        <f>G3*H3</f>
        <v>6480</v>
      </c>
      <c r="J3" s="49"/>
    </row>
    <row r="4" s="52" customFormat="1" ht="29.25" customHeight="1" spans="1:10">
      <c r="A4" s="39"/>
      <c r="B4" s="55"/>
      <c r="C4" s="13">
        <v>3</v>
      </c>
      <c r="D4" s="56" t="s">
        <v>16</v>
      </c>
      <c r="E4" s="57" t="s">
        <v>17</v>
      </c>
      <c r="F4" s="58" t="s">
        <v>18</v>
      </c>
      <c r="G4" s="41">
        <v>135</v>
      </c>
      <c r="H4" s="42">
        <v>50</v>
      </c>
      <c r="I4" s="20">
        <f>G4*H4</f>
        <v>6750</v>
      </c>
      <c r="J4" s="49"/>
    </row>
    <row r="5" s="52" customFormat="1" ht="33" customHeight="1" spans="1:10">
      <c r="A5" s="39"/>
      <c r="B5" s="55"/>
      <c r="C5" s="13">
        <v>5</v>
      </c>
      <c r="D5" s="56" t="s">
        <v>19</v>
      </c>
      <c r="E5" s="57" t="s">
        <v>20</v>
      </c>
      <c r="F5" s="58" t="s">
        <v>21</v>
      </c>
      <c r="G5" s="59">
        <v>3</v>
      </c>
      <c r="H5" s="60">
        <v>26940</v>
      </c>
      <c r="I5" s="59">
        <f>G5*H5</f>
        <v>80820</v>
      </c>
      <c r="J5" s="49"/>
    </row>
    <row r="6" s="52" customFormat="1" ht="44.25" customHeight="1" spans="1:10">
      <c r="A6" s="39"/>
      <c r="B6" s="55"/>
      <c r="C6" s="13">
        <v>14</v>
      </c>
      <c r="D6" s="14" t="s">
        <v>22</v>
      </c>
      <c r="E6" s="40" t="s">
        <v>23</v>
      </c>
      <c r="F6" s="58" t="s">
        <v>21</v>
      </c>
      <c r="G6" s="41">
        <v>360</v>
      </c>
      <c r="H6" s="42">
        <v>427</v>
      </c>
      <c r="I6" s="59">
        <f>G6*H6</f>
        <v>153720</v>
      </c>
      <c r="J6" s="49"/>
    </row>
    <row r="7" s="52" customFormat="1" ht="34.5" customHeight="1" spans="1:10">
      <c r="A7" s="39"/>
      <c r="B7" s="55"/>
      <c r="C7" s="13">
        <v>15</v>
      </c>
      <c r="D7" s="14" t="s">
        <v>24</v>
      </c>
      <c r="E7" s="40" t="s">
        <v>25</v>
      </c>
      <c r="F7" s="58" t="s">
        <v>21</v>
      </c>
      <c r="G7" s="16">
        <v>12.7</v>
      </c>
      <c r="H7" s="47">
        <v>14861</v>
      </c>
      <c r="I7" s="59">
        <f>G7*H7</f>
        <v>188734.7</v>
      </c>
      <c r="J7" s="49"/>
    </row>
    <row r="8" s="53" customFormat="1" ht="41.25" customHeight="1" spans="1:10">
      <c r="A8" s="39"/>
      <c r="B8" s="55"/>
      <c r="C8" s="13">
        <v>16</v>
      </c>
      <c r="D8" s="56" t="s">
        <v>26</v>
      </c>
      <c r="E8" s="57" t="s">
        <v>27</v>
      </c>
      <c r="F8" s="58" t="s">
        <v>21</v>
      </c>
      <c r="G8" s="41">
        <v>17.5</v>
      </c>
      <c r="H8" s="42">
        <v>7033</v>
      </c>
      <c r="I8" s="59">
        <f>G8*H8</f>
        <v>123077.5</v>
      </c>
      <c r="J8" s="49"/>
    </row>
    <row r="9" s="53" customFormat="1" ht="51" customHeight="1" spans="1:10">
      <c r="A9" s="39"/>
      <c r="B9" s="55"/>
      <c r="C9" s="13">
        <v>17</v>
      </c>
      <c r="D9" s="56" t="s">
        <v>28</v>
      </c>
      <c r="E9" s="57" t="s">
        <v>29</v>
      </c>
      <c r="F9" s="58" t="s">
        <v>21</v>
      </c>
      <c r="G9" s="41">
        <v>8.82</v>
      </c>
      <c r="H9" s="42">
        <v>5152</v>
      </c>
      <c r="I9" s="59">
        <f>G9*H9</f>
        <v>45440.64</v>
      </c>
      <c r="J9" s="61"/>
    </row>
    <row r="10" s="52" customFormat="1" ht="31.5" customHeight="1" spans="1:10">
      <c r="A10" s="39"/>
      <c r="B10" s="55"/>
      <c r="C10" s="13">
        <v>19</v>
      </c>
      <c r="D10" s="56" t="s">
        <v>30</v>
      </c>
      <c r="E10" s="57" t="s">
        <v>31</v>
      </c>
      <c r="F10" s="58" t="s">
        <v>21</v>
      </c>
      <c r="G10" s="41">
        <v>8.8</v>
      </c>
      <c r="H10" s="42">
        <v>2448</v>
      </c>
      <c r="I10" s="59">
        <f>G10*H10</f>
        <v>21542.4</v>
      </c>
      <c r="J10" s="62"/>
    </row>
  </sheetData>
  <mergeCells count="3">
    <mergeCell ref="A1:J1"/>
    <mergeCell ref="A3:A10"/>
    <mergeCell ref="B3:B10"/>
  </mergeCells>
  <pageMargins left="0.75" right="0.75" top="1" bottom="1" header="0.5" footer="0.5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9"/>
  <sheetViews>
    <sheetView workbookViewId="0">
      <selection activeCell="B3" sqref="B3:B9"/>
    </sheetView>
  </sheetViews>
  <sheetFormatPr defaultColWidth="9" defaultRowHeight="13.5"/>
  <cols>
    <col min="1" max="1" width="15.6333333333333" style="2" customWidth="1"/>
    <col min="2" max="2" width="13.25" style="3" customWidth="1"/>
    <col min="3" max="3" width="5.38333333333333" style="3" customWidth="1"/>
    <col min="4" max="4" width="16.6333333333333" style="3" customWidth="1"/>
    <col min="5" max="5" width="58.1333333333333" style="3" customWidth="1"/>
    <col min="6" max="6" width="6.13333333333333" style="3" customWidth="1"/>
    <col min="7" max="7" width="10.1333333333333" style="5" customWidth="1"/>
    <col min="8" max="8" width="9.13333333333333" style="22" customWidth="1"/>
    <col min="9" max="9" width="11.5" style="23" customWidth="1"/>
    <col min="10" max="10" width="24.6333333333333" style="3" customWidth="1"/>
    <col min="11" max="16384" width="9" style="3"/>
  </cols>
  <sheetData>
    <row r="1" ht="44.1" customHeight="1" spans="1:10">
      <c r="A1" s="24" t="s">
        <v>0</v>
      </c>
      <c r="B1" s="25"/>
      <c r="C1" s="25"/>
      <c r="D1" s="25"/>
      <c r="E1" s="25"/>
      <c r="F1" s="25"/>
      <c r="G1" s="25"/>
      <c r="H1" s="26"/>
      <c r="I1" s="26"/>
      <c r="J1" s="35"/>
    </row>
    <row r="2" s="2" customFormat="1" ht="33" customHeight="1" spans="1:10">
      <c r="A2" s="7" t="s">
        <v>1</v>
      </c>
      <c r="B2" s="7" t="s">
        <v>2</v>
      </c>
      <c r="C2" s="7" t="s">
        <v>3</v>
      </c>
      <c r="D2" s="7" t="s">
        <v>4</v>
      </c>
      <c r="E2" s="8" t="s">
        <v>5</v>
      </c>
      <c r="F2" s="8" t="s">
        <v>6</v>
      </c>
      <c r="G2" s="9" t="s">
        <v>7</v>
      </c>
      <c r="H2" s="10" t="s">
        <v>8</v>
      </c>
      <c r="I2" s="18" t="s">
        <v>9</v>
      </c>
      <c r="J2" s="19" t="s">
        <v>10</v>
      </c>
    </row>
    <row r="3" s="1" customFormat="1" ht="30" customHeight="1" spans="1:10">
      <c r="A3" s="39" t="s">
        <v>32</v>
      </c>
      <c r="B3" s="28" t="s">
        <v>33</v>
      </c>
      <c r="C3" s="13">
        <v>3</v>
      </c>
      <c r="D3" s="40" t="s">
        <v>34</v>
      </c>
      <c r="E3" s="40" t="s">
        <v>35</v>
      </c>
      <c r="F3" s="16" t="s">
        <v>36</v>
      </c>
      <c r="G3" s="41">
        <v>0.81</v>
      </c>
      <c r="H3" s="42">
        <v>67000</v>
      </c>
      <c r="I3" s="20">
        <f t="shared" ref="I3:I9" si="0">G3*H3</f>
        <v>54270</v>
      </c>
      <c r="J3" s="40" t="s">
        <v>37</v>
      </c>
    </row>
    <row r="4" s="1" customFormat="1" ht="30" customHeight="1" spans="1:10">
      <c r="A4" s="39"/>
      <c r="B4" s="28"/>
      <c r="C4" s="13">
        <v>6</v>
      </c>
      <c r="D4" s="40" t="s">
        <v>34</v>
      </c>
      <c r="E4" s="40" t="s">
        <v>38</v>
      </c>
      <c r="F4" s="16" t="s">
        <v>36</v>
      </c>
      <c r="G4" s="41">
        <v>2.09</v>
      </c>
      <c r="H4" s="42">
        <v>29000</v>
      </c>
      <c r="I4" s="20">
        <f t="shared" si="0"/>
        <v>60610</v>
      </c>
      <c r="J4" s="40" t="s">
        <v>37</v>
      </c>
    </row>
    <row r="5" s="1" customFormat="1" ht="30" customHeight="1" spans="1:10">
      <c r="A5" s="39"/>
      <c r="B5" s="28"/>
      <c r="C5" s="13">
        <v>14</v>
      </c>
      <c r="D5" s="40" t="s">
        <v>39</v>
      </c>
      <c r="E5" s="40" t="s">
        <v>40</v>
      </c>
      <c r="F5" s="16" t="s">
        <v>41</v>
      </c>
      <c r="G5" s="41">
        <v>330</v>
      </c>
      <c r="H5" s="42">
        <v>88</v>
      </c>
      <c r="I5" s="20">
        <f t="shared" si="0"/>
        <v>29040</v>
      </c>
      <c r="J5" s="37"/>
    </row>
    <row r="6" s="1" customFormat="1" ht="30" customHeight="1" spans="1:10">
      <c r="A6" s="39"/>
      <c r="B6" s="28"/>
      <c r="C6" s="13">
        <v>18</v>
      </c>
      <c r="D6" s="40" t="s">
        <v>39</v>
      </c>
      <c r="E6" s="43" t="s">
        <v>42</v>
      </c>
      <c r="F6" s="16" t="s">
        <v>41</v>
      </c>
      <c r="G6" s="44">
        <v>828</v>
      </c>
      <c r="H6" s="45">
        <v>34</v>
      </c>
      <c r="I6" s="48">
        <f t="shared" si="0"/>
        <v>28152</v>
      </c>
      <c r="J6" s="37"/>
    </row>
    <row r="7" s="1" customFormat="1" ht="30" customHeight="1" spans="1:10">
      <c r="A7" s="39"/>
      <c r="B7" s="28"/>
      <c r="C7" s="13">
        <v>19</v>
      </c>
      <c r="D7" s="40" t="s">
        <v>43</v>
      </c>
      <c r="E7" s="40" t="s">
        <v>44</v>
      </c>
      <c r="F7" s="16" t="s">
        <v>41</v>
      </c>
      <c r="G7" s="41">
        <v>16</v>
      </c>
      <c r="H7" s="42">
        <v>480</v>
      </c>
      <c r="I7" s="20">
        <f t="shared" si="0"/>
        <v>7680</v>
      </c>
      <c r="J7" s="49"/>
    </row>
    <row r="8" s="1" customFormat="1" ht="30" customHeight="1" spans="1:10">
      <c r="A8" s="39"/>
      <c r="B8" s="28"/>
      <c r="C8" s="13">
        <v>20</v>
      </c>
      <c r="D8" s="46" t="s">
        <v>45</v>
      </c>
      <c r="E8" s="43" t="s">
        <v>46</v>
      </c>
      <c r="F8" s="16" t="s">
        <v>36</v>
      </c>
      <c r="G8" s="16">
        <v>0.58</v>
      </c>
      <c r="H8" s="47">
        <v>20000</v>
      </c>
      <c r="I8" s="20">
        <f t="shared" si="0"/>
        <v>11600</v>
      </c>
      <c r="J8" s="49"/>
    </row>
    <row r="9" s="1" customFormat="1" ht="33" customHeight="1" spans="1:10">
      <c r="A9" s="39"/>
      <c r="B9" s="28"/>
      <c r="C9" s="13">
        <v>24</v>
      </c>
      <c r="D9" s="46" t="s">
        <v>47</v>
      </c>
      <c r="E9" s="40" t="s">
        <v>48</v>
      </c>
      <c r="F9" s="16" t="s">
        <v>36</v>
      </c>
      <c r="G9" s="16">
        <v>0.15</v>
      </c>
      <c r="H9" s="47">
        <v>14000</v>
      </c>
      <c r="I9" s="50">
        <f t="shared" si="0"/>
        <v>2100</v>
      </c>
      <c r="J9" s="37"/>
    </row>
  </sheetData>
  <mergeCells count="3">
    <mergeCell ref="A1:J1"/>
    <mergeCell ref="A3:A9"/>
    <mergeCell ref="B3:B9"/>
  </mergeCells>
  <pageMargins left="0.26" right="0.51" top="0.4" bottom="0.17" header="0.511811023622047" footer="0.17"/>
  <pageSetup paperSize="9" orientation="landscape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4"/>
  <sheetViews>
    <sheetView workbookViewId="0">
      <selection activeCell="A3" sqref="A3:J4"/>
    </sheetView>
  </sheetViews>
  <sheetFormatPr defaultColWidth="9" defaultRowHeight="13.5" outlineLevelRow="3"/>
  <cols>
    <col min="1" max="1" width="15.6333333333333" style="2" customWidth="1"/>
    <col min="2" max="2" width="13.25" style="3" customWidth="1"/>
    <col min="3" max="3" width="5.38333333333333" style="3" customWidth="1"/>
    <col min="4" max="4" width="19" style="3" customWidth="1"/>
    <col min="5" max="5" width="58.1333333333333" style="2" customWidth="1"/>
    <col min="6" max="6" width="6.13333333333333" style="3" customWidth="1"/>
    <col min="7" max="7" width="10.1333333333333" style="5" customWidth="1"/>
    <col min="8" max="8" width="9.13333333333333" style="22" customWidth="1"/>
    <col min="9" max="9" width="11.5" style="23" customWidth="1"/>
    <col min="10" max="10" width="10.3833333333333" style="3" customWidth="1"/>
    <col min="11" max="16384" width="9" style="3"/>
  </cols>
  <sheetData>
    <row r="1" ht="44.1" customHeight="1" spans="1:10">
      <c r="A1" s="24" t="s">
        <v>0</v>
      </c>
      <c r="B1" s="25"/>
      <c r="C1" s="25"/>
      <c r="D1" s="25"/>
      <c r="E1" s="25"/>
      <c r="F1" s="25"/>
      <c r="G1" s="25"/>
      <c r="H1" s="26"/>
      <c r="I1" s="26"/>
      <c r="J1" s="35"/>
    </row>
    <row r="2" s="2" customFormat="1" ht="33" customHeight="1" spans="1:10">
      <c r="A2" s="7" t="s">
        <v>1</v>
      </c>
      <c r="B2" s="7" t="s">
        <v>2</v>
      </c>
      <c r="C2" s="7" t="s">
        <v>3</v>
      </c>
      <c r="D2" s="7" t="s">
        <v>4</v>
      </c>
      <c r="E2" s="8" t="s">
        <v>5</v>
      </c>
      <c r="F2" s="8" t="s">
        <v>6</v>
      </c>
      <c r="G2" s="9" t="s">
        <v>7</v>
      </c>
      <c r="H2" s="10" t="s">
        <v>8</v>
      </c>
      <c r="I2" s="18" t="s">
        <v>9</v>
      </c>
      <c r="J2" s="19" t="s">
        <v>10</v>
      </c>
    </row>
    <row r="3" s="1" customFormat="1" ht="30" customHeight="1" spans="1:10">
      <c r="A3" s="27" t="s">
        <v>49</v>
      </c>
      <c r="B3" s="28" t="s">
        <v>50</v>
      </c>
      <c r="C3" s="29">
        <v>1</v>
      </c>
      <c r="D3" s="30" t="s">
        <v>51</v>
      </c>
      <c r="E3" s="31" t="s">
        <v>52</v>
      </c>
      <c r="F3" s="32" t="s">
        <v>53</v>
      </c>
      <c r="G3" s="32">
        <v>1180</v>
      </c>
      <c r="H3" s="33">
        <v>419</v>
      </c>
      <c r="I3" s="36">
        <f>G3*H3</f>
        <v>494420</v>
      </c>
      <c r="J3" s="37" t="s">
        <v>54</v>
      </c>
    </row>
    <row r="4" s="21" customFormat="1" ht="40.5" customHeight="1" spans="1:10">
      <c r="A4" s="34"/>
      <c r="B4" s="28"/>
      <c r="C4" s="29">
        <v>3</v>
      </c>
      <c r="D4" s="30" t="s">
        <v>55</v>
      </c>
      <c r="E4" s="31" t="s">
        <v>56</v>
      </c>
      <c r="F4" s="32" t="s">
        <v>53</v>
      </c>
      <c r="G4" s="32">
        <v>1100</v>
      </c>
      <c r="H4" s="33">
        <v>88</v>
      </c>
      <c r="I4" s="36">
        <f>G4*H4</f>
        <v>96800</v>
      </c>
      <c r="J4" s="38" t="s">
        <v>54</v>
      </c>
    </row>
  </sheetData>
  <mergeCells count="3">
    <mergeCell ref="A1:J1"/>
    <mergeCell ref="A3:A4"/>
    <mergeCell ref="B3:B4"/>
  </mergeCells>
  <pageMargins left="0.26" right="0.51" top="0.4" bottom="0.17" header="0.511811023622047" footer="0.17"/>
  <pageSetup paperSize="9" orientation="landscape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L4"/>
  <sheetViews>
    <sheetView tabSelected="1" workbookViewId="0">
      <selection activeCell="D3" sqref="D3"/>
    </sheetView>
  </sheetViews>
  <sheetFormatPr defaultColWidth="9" defaultRowHeight="13.5" outlineLevelRow="3"/>
  <cols>
    <col min="1" max="1" width="16.5" style="2" customWidth="1"/>
    <col min="2" max="2" width="16.1333333333333" style="3" customWidth="1"/>
    <col min="3" max="3" width="9" style="3"/>
    <col min="4" max="4" width="17.3833333333333" style="3" customWidth="1"/>
    <col min="5" max="5" width="42.25" style="3" customWidth="1"/>
    <col min="6" max="6" width="12.1333333333333" style="3" customWidth="1"/>
    <col min="7" max="7" width="11.3833333333333" style="4" customWidth="1"/>
    <col min="8" max="8" width="13.5" style="5" customWidth="1"/>
    <col min="9" max="9" width="14.6333333333333" style="5" customWidth="1"/>
    <col min="10" max="10" width="19" style="3" customWidth="1"/>
    <col min="11" max="11" width="11.5" style="3" customWidth="1"/>
    <col min="12" max="16384" width="9" style="3"/>
  </cols>
  <sheetData>
    <row r="1" ht="44.1" customHeight="1" spans="1:12">
      <c r="A1" s="6" t="s">
        <v>0</v>
      </c>
      <c r="B1" s="6"/>
      <c r="C1" s="6"/>
      <c r="D1" s="6"/>
      <c r="E1" s="6"/>
      <c r="F1" s="6"/>
      <c r="G1" s="6"/>
      <c r="H1" s="6"/>
      <c r="I1" s="6"/>
      <c r="J1" s="6"/>
      <c r="K1" s="17"/>
      <c r="L1" s="17"/>
    </row>
    <row r="2" ht="24.95" customHeight="1" spans="1:10">
      <c r="A2" s="7" t="s">
        <v>1</v>
      </c>
      <c r="B2" s="7" t="s">
        <v>2</v>
      </c>
      <c r="C2" s="7" t="s">
        <v>3</v>
      </c>
      <c r="D2" s="7" t="s">
        <v>4</v>
      </c>
      <c r="E2" s="8" t="s">
        <v>5</v>
      </c>
      <c r="F2" s="8" t="s">
        <v>6</v>
      </c>
      <c r="G2" s="9" t="s">
        <v>7</v>
      </c>
      <c r="H2" s="10" t="s">
        <v>8</v>
      </c>
      <c r="I2" s="18" t="s">
        <v>9</v>
      </c>
      <c r="J2" s="19" t="s">
        <v>10</v>
      </c>
    </row>
    <row r="3" s="1" customFormat="1" ht="75" customHeight="1" spans="1:10">
      <c r="A3" s="11" t="s">
        <v>57</v>
      </c>
      <c r="B3" s="12" t="s">
        <v>58</v>
      </c>
      <c r="C3" s="13">
        <v>1</v>
      </c>
      <c r="D3" s="14" t="s">
        <v>59</v>
      </c>
      <c r="E3" s="15" t="s">
        <v>60</v>
      </c>
      <c r="F3" s="16" t="s">
        <v>61</v>
      </c>
      <c r="G3" s="16">
        <v>250</v>
      </c>
      <c r="H3" s="16">
        <v>50</v>
      </c>
      <c r="I3" s="20">
        <f>G3*H3</f>
        <v>12500</v>
      </c>
      <c r="J3" s="13"/>
    </row>
    <row r="4" s="1" customFormat="1" ht="136.5" customHeight="1" spans="1:10">
      <c r="A4" s="11"/>
      <c r="B4" s="12"/>
      <c r="C4" s="13">
        <v>2</v>
      </c>
      <c r="D4" s="14" t="s">
        <v>62</v>
      </c>
      <c r="E4" s="15" t="s">
        <v>63</v>
      </c>
      <c r="F4" s="16" t="s">
        <v>64</v>
      </c>
      <c r="G4" s="16">
        <v>3.15</v>
      </c>
      <c r="H4" s="16">
        <v>744750</v>
      </c>
      <c r="I4" s="20">
        <f t="shared" ref="I4" si="0">G4*H4</f>
        <v>2345962.5</v>
      </c>
      <c r="J4" s="13"/>
    </row>
  </sheetData>
  <mergeCells count="3">
    <mergeCell ref="A1:J1"/>
    <mergeCell ref="A3:A4"/>
    <mergeCell ref="B3:B4"/>
  </mergeCells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4</vt:i4>
      </vt:variant>
    </vt:vector>
  </HeadingPairs>
  <TitlesOfParts>
    <vt:vector size="4" baseType="lpstr">
      <vt:lpstr>院感防控消毒类</vt:lpstr>
      <vt:lpstr>消毒供应中心灭菌打包耗材</vt:lpstr>
      <vt:lpstr>消毒供应中心灭菌清洗类</vt:lpstr>
      <vt:lpstr>血糖仪及血糖试纸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lenovo</cp:lastModifiedBy>
  <dcterms:created xsi:type="dcterms:W3CDTF">2006-09-13T11:21:00Z</dcterms:created>
  <dcterms:modified xsi:type="dcterms:W3CDTF">2019-11-14T00:37:26Z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2052-11.1.0.9175</vt:lpwstr>
  </property>
</Properties>
</file>